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calafl.org\PRO\SC\COO_Procurement_Staff\Bid Documents - Secured Active Solicitations\ITB PWD 240905 NW Stormwater Drainage Retension Maintenance\Solicitation Docs\"/>
    </mc:Choice>
  </mc:AlternateContent>
  <xr:revisionPtr revIDLastSave="0" documentId="13_ncr:1_{115302A2-6C5E-46F3-919D-C9ADAFB7E0FC}" xr6:coauthVersionLast="47" xr6:coauthVersionMax="47" xr10:uidLastSave="{00000000-0000-0000-0000-000000000000}"/>
  <bookViews>
    <workbookView xWindow="40860" yWindow="0" windowWidth="20676" windowHeight="16656" xr2:uid="{36ECAC35-6495-4498-BDD8-37AA4CDD06E3}"/>
  </bookViews>
  <sheets>
    <sheet name="Sheet1" sheetId="1" r:id="rId1"/>
  </sheets>
  <definedNames>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F8" i="1"/>
  <c r="F63" i="1"/>
  <c r="F62" i="1"/>
  <c r="F61" i="1"/>
  <c r="F60" i="1"/>
  <c r="F59" i="1"/>
  <c r="F58" i="1"/>
  <c r="F57" i="1"/>
  <c r="F56" i="1"/>
  <c r="F55" i="1"/>
  <c r="F54" i="1"/>
  <c r="F53" i="1"/>
  <c r="F52" i="1"/>
  <c r="F51" i="1"/>
  <c r="F50" i="1"/>
  <c r="F49" i="1"/>
  <c r="F48" i="1"/>
  <c r="F47" i="1"/>
  <c r="F46" i="1"/>
  <c r="F45" i="1"/>
  <c r="F44" i="1"/>
  <c r="F43" i="1"/>
  <c r="F68" i="1"/>
  <c r="F75" i="1" l="1"/>
  <c r="F74" i="1"/>
  <c r="F73" i="1"/>
  <c r="F72" i="1"/>
  <c r="F71" i="1"/>
  <c r="F70" i="1"/>
  <c r="F69" i="1"/>
  <c r="F42" i="1"/>
  <c r="F41" i="1"/>
  <c r="F40" i="1"/>
  <c r="F39" i="1"/>
  <c r="F38" i="1"/>
  <c r="F37" i="1"/>
  <c r="F36" i="1"/>
  <c r="F35" i="1"/>
  <c r="F34" i="1"/>
  <c r="F33" i="1"/>
  <c r="F32" i="1"/>
  <c r="F31" i="1"/>
  <c r="F30" i="1"/>
  <c r="F29" i="1"/>
  <c r="F28" i="1"/>
  <c r="F27" i="1"/>
  <c r="F26" i="1"/>
  <c r="F12" i="1"/>
  <c r="F25" i="1"/>
  <c r="F24" i="1"/>
  <c r="F23" i="1"/>
  <c r="F22" i="1"/>
  <c r="F21" i="1"/>
  <c r="F20" i="1"/>
  <c r="F19" i="1"/>
  <c r="F18" i="1"/>
  <c r="F17" i="1"/>
  <c r="F16" i="1"/>
  <c r="F15" i="1"/>
  <c r="F13" i="1"/>
  <c r="F11" i="1"/>
  <c r="F10" i="1"/>
  <c r="F9" i="1"/>
  <c r="F76" i="1" l="1"/>
  <c r="F64" i="1"/>
  <c r="F77" i="1" l="1"/>
</calcChain>
</file>

<file path=xl/sharedStrings.xml><?xml version="1.0" encoding="utf-8"?>
<sst xmlns="http://schemas.openxmlformats.org/spreadsheetml/2006/main" count="212" uniqueCount="143">
  <si>
    <t>DESCRIPTION</t>
  </si>
  <si>
    <t>UOM</t>
  </si>
  <si>
    <t>UNIT COST</t>
  </si>
  <si>
    <t>EXTENDED COST</t>
  </si>
  <si>
    <t>Bidder name</t>
  </si>
  <si>
    <t>Bidder Location</t>
  </si>
  <si>
    <t>ITEM</t>
  </si>
  <si>
    <t>EA</t>
  </si>
  <si>
    <t xml:space="preserve">#Cuts  </t>
  </si>
  <si>
    <t>Total Bid Amount:</t>
  </si>
  <si>
    <t>PWD/NE 34</t>
  </si>
  <si>
    <t>PWD/NE 35</t>
  </si>
  <si>
    <t xml:space="preserve"> NORTHEAST LOCATIONS</t>
  </si>
  <si>
    <t>DRA #138: NW 25TH ST &amp; NW 5TH AVE ( 2 TRIANGLES)                                          MOW BOTH TRIANGLE LOTS BETWEEN NW 8TH AVE, NW 24TH PL AND NW 25TH AVE WEEDEAT AROUND TREES, SIGNS ETC.</t>
  </si>
  <si>
    <t>DRA 137: NW 26TH ST &amp; NW 6TH AVE.                                                                                  MOW TOP &amp; SLOPES. WEED EAT FENCELINES TO THE NORTH AND EAST, MOW TO THE ROAD ON THE WEST AND SOUTH. BRUSHBACK FENCELINES OF ANY GROWTH OR OVERHANGING LIMBS. WEEDEAT AROUND TREES, SIGNS, ETC.</t>
  </si>
  <si>
    <t>DRA 136: 2800 BLK OF NW 3RD TERR. (PROVIDENCE NORTH)                             MOW TOP &amp; SLOPES, WEEDEAT ALL FENCLINES ON THE INSIDE, MOW FROM OUTSIDE OF FENCE TO ROAD, WEEDEAT OUTSIDE FENCLINE, AROUND SIGNS, EDGE MIAMI CURBING ALONG ROAD. BRUSHBACK ALL FENCELINES OF ANY GROWTH OR OVER HANGING LIMBS</t>
  </si>
  <si>
    <t>DRA 135: NW 31ST ST &amp; NW 4TH AVE. (PROVIDENCE NORTH)                        MOW TOP &amp; SLOPES TO THE WOOD LINE TO THE NORTH AND WEST SIDES, MOW TO THE ROAD TO THE EAST AND TO FENCELINE TO THE SOUTH. EDGE MIAMI CURBING ALONG THE ROAD. WEEDEAT FENCELINE, AROUND TREES, SIGNS, ETC. BRUSHBACK ANY ENCROACHING GROWTH FROM THE WOODLINE ON THE NORTH AND WEST SIDE</t>
  </si>
  <si>
    <t>DRA 133: NW 10TH ST &amp; NW 4TH AVE.                                                                                       MOW TOP AND SLOPES, WEEDEAT ALL FENCELINES AND AROUND STRUCTURES ON THE INSIDE. MOW AND WEEDEAT FROM FENCE TO ROAD ON NW 4TH AVE, WEEDEAT/EDGE STRIP FROM FENCE TO SIDEWALK  ON NW 10TH ST. BRUSHBACK FENCELINES OF ANY GROWTH OR OVERHANGING LIMBS</t>
  </si>
  <si>
    <t>DRA 134: NW 13TH ST &amp; NW 4TH AVE (ENTER ALONG EASEMENT OFF OF 441/301 TO THE NORTH.)  MOW TOP &amp; SLOPES FROM SOUTH FENCELINE TO NORTH WOODLINE AND FROM BOTTOM OF 441 OVERPASS SLOPE TO EAST WOODLINE. WEEDEAT ALL FENCELINES IN THAT AREA</t>
  </si>
  <si>
    <t>DRA 131: NW 8TH ST &amp; NW 1ST AVE.                                                                                         MOW TOP &amp; SLOPES, WEEDEAT ALL FENCELINES ON THE INSIDE. MOW FROM FENCE TO ROAD ON NW 8TH ST. EDGE SIDEWALK &amp; WEEDEAT FENCELINE, MOW FROM FENCE TO ROAD ON NW 1ST AVE, WEEDEAT FENCELINE, BRUSHBACK FENCELINES OF ANY GROWTH OR OVERHANGING LIMBS</t>
  </si>
  <si>
    <t>DRA 129: NW 6TH ST &amp; NW 5TH AVE. (ENTER SOUTH OF NW 5TH AVE/ NW 6TH ST INTERSECTION)                                                                                                                  MOW TOPS &amp; SLOPES, WEEDEAT ALL FENCELINES ON THE INSIDE. MOW  OUTSIDE FROM FENCE TO WEST WOODLINE ON THE OUTSIDE, WEEDEAT OUTSIDE WEST FENCELINE. BRUSHBACK FENCELINES OF ANY GROWTH OR OVERHANGING LIMBS</t>
  </si>
  <si>
    <t>DRA 130: NW 4TH PL &amp; NW 6TH TERR.                                                                                      MOW TOP &amp; SLOPES, WEEDEAT ALL FENCELINES AND AROUND STRUCTURES ON THE INSIDE. MOW FROM FENCE TO ROAD ON NW 6TH TERRACE, EDGE SIDEWALK AND WEEDEAT FENCELINE. MOW FROM FENCE TO NEW BETHELS DRIVEWAY ON THE SOUTH SIDE, WEEDEAT FENCELINE, WEEDEAT FENCELINE ALONG PARKING LOT. BRUSHBACK FENCELINES OF ANY GROWTH OR OVERHANGING LIMBS</t>
  </si>
  <si>
    <t>DRA 379: NW 2ND ST &amp; NW 4TH TERR ( ENTER AT DEAD END OF 4TH TERR) MOW TOP &amp; SLOPES, WEEDEAT ALL FENCELINES AND AROUND STRUCTURES INSIDE. BRUSHBACK FENCELINES OF ANY GROWTH OR OVERHANGING LIMBS</t>
  </si>
  <si>
    <t xml:space="preserve"> Exhibit B - PRICE PROPOSAL                                                                                                                          CONTRACT# PWD/240905</t>
  </si>
  <si>
    <t>DRA 157: 100 BLK OF NW 12TH AVE ( SMALL TRIANGLE DRA AT DEAD END)       MOW TOP &amp; SLOPES FROM WOODLINE TO WALL , EDGE SIDEWALK. BRUSHBACK ANY ENCROACHING GROWTH FROM WOODLINE</t>
  </si>
  <si>
    <t>DRA 127: 1200 BLK OF NW 4TH ST (ACROSS FROM MADISON STREET)                 MOW TOP &amp; SLOPES, WEEDEAT ALL FENCELINES INSIDE AND OUT, EDGE SIDEWALK ON NORTH SIDE, BRUSHBACK FENCELINES OF ANY GROWTH OR OVERHANGING LIMBS</t>
  </si>
  <si>
    <t>DRA 128: NW 7TH ST &amp; NW 9TH AVE                                                                                               MOW TOP &amp; SLOPES, WEEDEAT ALL FENCELINES  AND AROUND STRUCTURES INSIDE, MOW/WEEDEAT OUT SIDE FROM FENCE TO ROAD ON THE WEST SIDE AND FROM FENCE TO ROAD ON NORTH SIDE, EDGE NORTH SIDE SIDEWALK, BRUSHBACK FENCELINES OF ANY GROWTH OR OVER HANGING LIMBS</t>
  </si>
  <si>
    <t>DRA  126: NW 4TH ST &amp; NW 17TH AVE (JUST NORTH OF 4TH ST ON 17TH AVE)  MOW TOP &amp; SLOPES, WEEDEAT ALL FENCELINES ON THE INSIDE, MOW OUTSIDE FROM FROM FENCE TO ROAD ON EAST SIDE, WEEDEAT FENCELINE &amp; EDGE CURBING, MOW 1 PASS ON OUTSIDE OF NORTH FENCELINE, WEEDEAT FENCELINE. BRUSHBACK FENCELINES OF ANY GROWTH OR OVERHANGING LIMBS</t>
  </si>
  <si>
    <t>DRA 125: NW 7TH ST &amp; NW 6TH CT (L-SHAPED DRA)                                                       MOW TOP &amp; SLOPES, WEEDEAT ALL FENCELINES ON THE INSIDE, MOW OUTSIDE FROM FENCE TO ROAD ON SOUTH SIDE, WEEDEAT FENCELINE &amp; EDGE MIAMI CURBING, MOW OUTSIDE FROM FENCE TO ROAD ON EAST SIDE, WEEDEAT FENCELINE &amp; EDGE MIAMI CURBING, MOW OUTSIDE FROM FENCE TO ROAD ON NORTH SIDE, WEEDEAT FENCELINE. BRUSHBACK  FENCELINES OF ANY GROWTH OR OVERHANGING LIMBS</t>
  </si>
  <si>
    <t>DRA 124: 2000 BLK OF NW 6TH ST (AT THE DEAD END OF NW 6TH ST)                   MOW TOP &amp; SLOPES, WEEDEAT ALL FENCELINES AND AROUND LIFT STATION ON THE INSIDE, MOW &amp; WEEDEAT OUTSIDE FENCE AT DEAD END. BRUSHBACK FENCELINES OF ANY GROWTH OR OVERHANGING LIMBS</t>
  </si>
  <si>
    <t>DRA 123: NW 8TH ST &amp; NW 22ND AVE                                                                                        MOW TOP &amp; SLOPES, WEEDEAT ALL FENCELINES ON THE INSIDE. BRUSHBACK FENCELINES OF ANY GROWTH OR OVERHANGING LIMBS</t>
  </si>
  <si>
    <t>DRA 122: NW 8TH ST &amp; NW 22ND CT (ENTER AT ALLEY WEST OF INTERSECTION) MOW TOP &amp; SLOPES, WEEDEAT ALL FENCELINES ON THE INSIDE, MOW ALLEY FROM FENCE TO ROAD, WEEDEAT SOUTH FENCELINE. BRUSHBACK FENCELINES OF ANY GROWTH OR OVERHANGING LIMBS</t>
  </si>
  <si>
    <t>DRA 121: NW OLD BLICHTON RD &amp; NW 23RD AVE                                                              MOW TOP, SLOPES, AND BOTTOM, MOW TO ROAD ON NORTH, EAST AND SOUTH SIDES AND TO FENCELINE ON WEST SIDE. WEEDEAT AROUND ANY STRUCTURES SIGNS ETC.</t>
  </si>
  <si>
    <t>DRA 119: NW 7TH ST &amp; NW 25TH AVE (NORTH DRA)                                                          MOW TOP &amp; SLOPES, MOW TO ROAD ON SOUTH AND EAST SIDES, MOW TO PROPERTY LINE OF PARCEL # 2239-003-010 TO THE NORTH, MOW TO WOODLINE TO THE WEST, WEEDEAT AROUND SIGNS, STRUCTURES, TREES ETC.</t>
  </si>
  <si>
    <t>DRA 120: NW 7TH ST &amp; NW 25TH AVE (SOUTH DRA)                                                           MOW TOP &amp; SLOPES, MOW TO ROAD ON THE NORTH, EAST, AND SOUTH SIDES, MOW TO PROPERTY LINES OF PARCEL #'S 2268-001-001 &amp; 2268-001-010 TO THE WEST, WEEDEAT AROUND SIGNS, STRUCTURES, ETC... KEEP FENCE AROUND NORTH SPILLWAY CLEAR OF ANY GROWTH</t>
  </si>
  <si>
    <t>DRA 118: 2800 BLK OF NW 8TH PL                                                                                                     MOW TOP &amp; SLOPES, WEEDEAT ALL FENCELINES ON THE INSIDE, MOW OUTSIDE FROM FENCE TO ROAD, WEEDEAT FENCELINE, BRUSHBACK FENCELINES OF ANY GROWTH OR OVERHANGING LIMBS</t>
  </si>
  <si>
    <t>DRA 142: NW 22ND ST &amp; M.L.K AVE (EAST DRA)                                                             MOW TOP, SLOPES, AND BOTTOM FOLLOWING LINES PRESENTLY ESTABLISHED. MOW TO SIDEWALK ON WEST SIDE AND TO ROAD ON SOUTH SIDE, EDGE ALL SIDEWALKS</t>
  </si>
  <si>
    <t>DRA 143: NW 22ND ST &amp; M.L.K AVE (WEST DRA)                                                                   MOW TOP,SLOPES, AND BOTTOM. MOW TO WOODLINE TO THE NORTH, RAILROAD PROPERTY LINE TO THE WEST/SOUTH AND TO THE ROAD ON THE EAST. EDGE SIDEWALK, WEEDEAT AROUND SIGNS, STRUCTURES, ETC.</t>
  </si>
  <si>
    <t>DRA 140: NW 17TH PL &amp; MLK AVE (NORTH DRA)                                                                    MOW TOP,SLOPES, AND BOTTOM. MOW TO THE WOODLINE ON THE NORTH, EAST, AND SOUTH, MOW TO ROAD ON THE WEST, EDGE ALL SIDEWALKS, WEEDEAT AROUND SIGNS, TREES, STRUCTURES ETC.</t>
  </si>
  <si>
    <t>DRA 141: NW 16TH ST &amp; M.L.K AVE                                                                                                  MOW TOP, SLOPES, AND BOTTOM, MOW TO WOODLINE TO THE EAST AND SOUTH, MOW TO ROAD ON THE WEST, EDGE ALL SIDEWALKS, WEEDEAT AROUND SIGNS, TREES, STRUCTURES ETC.</t>
  </si>
  <si>
    <t>DRA 116: NW 14TH ST &amp; NW 23RD AVE                                                                                         MOW TOP &amp; SLOPES, MOW TO FENCELINES IN THE WEST AND SOUTH, MOW TO ROAD TO THE NORTH, MOW TO TREELINE/DIRT ROAD TO THE EAST, WEEDEAT WEST AND SOUTH FENCELINES, AROUND TREES, SIGNS, STRUCTURES ETC… BRUSHBACK FENCELINES OF ANY GROWTH OR OVERHANGING LIMBS</t>
  </si>
  <si>
    <t>DRA 113: NW 14TH ST &amp; NW 20TH CT (LILLIAN BRYANT PARK)                                    MOW TOP &amp; SLOPES, WEEDEAT ALL FENCELINES ON THE INSIDE, WEEDEAT OUTSIDE FENCELINES ON THE NORTH,WEST, AND SOUTH. MOW DITCH FROM CHAIN ON 14TH NORTH TO DRA AND EAST TO FENCELINE. WEEDEAT EAST FENCELINE. BRUSHBACK FENCELINES OF ANY GROWTH OR OVERHANGING LIMBS</t>
  </si>
  <si>
    <t>DRA 117: 1900 BLK OF NW 11TH ST                                                                                                 MOW TOP &amp; SLOPES, WEEDEAT ALL FENCELINES ON THE INSIDE, MOW OUTSIDE FROM FENCE TO ROAD ON NORTH SIDE , WEEDEAT FENCELINE, EDGE MIAMI CURBING, MOW OUTSIDE FROM FENCE TO ROAD ON EAST SIDE, WEDEAT FENCELINE. BRUSHBACK FENCELINES OF ANY GROWTH OR OVERHANGING LIMBS</t>
  </si>
  <si>
    <t>DRA 114: NEXT TO 1412 NW 20TH AVE                                                                                          MOW TOP &amp; SLOPES, WEEDEAT ALL FENCELINES ON THE INSIDE, MOW OUTSIDE FROM FENCE TO ROAD ON EAST SIDE, WEEDEAT FENCELINE &amp; EDGE MIAMI CURBING, MOW OUTSIDE FROM FENCE TO ROAD ON WEST SIDE, WEEDEAT FENCELINE &amp; EDGE MIAMI CURBING. BRUSHBACK FENCELINES OF ANY GROWTH OR OVERHANGING LIMBS</t>
  </si>
  <si>
    <t>DRA 112: NW 17TH PL &amp; NW 18TH PL                                                                                               MOW TOP &amp; SLOPES, WEEDEAT ALL FENCELINES ON THE INSIDE, MOW OUTSIDE FROM FENCE TO ROAD ON EAST SIDE, EDGE SIDEWALK &amp; WEEDEAT FENCELINE, MOW OUTSIDE FROM FENCE TO ROAD ON NORTH SIDE, EDGE SIDEWALK &amp; WEEDEAT FENCELINE, WEEDEAT OUTSIDE OF WEST FENCELINE. BRUSHBACK FENCELINES OF ANY GROWTH OR OVERHANGING LIMBS</t>
  </si>
  <si>
    <t>DRA 110: 1800 BLK OF NW 22ND AVE (NORTH DRA)                                                             MOW TOP &amp; SLOPES, WEEDEAT ALL FENCELINES INSIDE AND OUTSIDE, MOW 2 PASSES ON THE NORTH,EAST, AND SOUTH SIDES, MOW FROM FENCE TO ROAD ON WEST SIDE, EDGE MIAMI CURBING. BRUSHBACK FENCELIINES OF ANY GROWTH OR OVERHANGING LIMBS</t>
  </si>
  <si>
    <t>DRA 111: 1800 BLK OF NW 22ND AVE (SOUTH DRA)                                               MOW TOP &amp; SLOPES, WEEDEAT ALL FENCELINES INSIDE &amp; OUTSIDE, MOW 2 PASSES ON THE NORTH,EAST, AND SOUTH SIDES, MOW TO FROM FENCE TO ROAD ON WEST SIDE, EDGE MIAMI CURBING. BRUSHBACK FENCELINES OF ANY GROWTH OR OVER HANGING LIMBS</t>
  </si>
  <si>
    <t>DRA 105: BEHIND 1846 NW 21ST CT                                                                                                MOW TOP &amp; SLOPES, WEEDEAT ALL FENCELINES ON THE INSIDE, MOW 2 PASSES ON OUTSIDE OF NORTH FENCE &amp; WEEDEAT FENCELINE. BRUSHBACK ALL FENCELINES OF ANY GROWTH OR OVERHANGING LIMBS</t>
  </si>
  <si>
    <t>DRA 109: DITCHLINE FROM NW 24TH CT TO NW 18TH ST     (BEHIND HOUSES ON 24TH RD) MOW TOP, SLOPES, AND BOTTOM OF DITCH LOCATION FOLLOWING PRESENTLY ESTABLISHED LINES</t>
  </si>
  <si>
    <t>DRA 106: NW 20TH ST &amp; NW 26TH AVE                                                                                                     MOW TOP &amp; SLOPES, WEEDEAT ALL FENCELINES ON THE INSIDE, MOW OUTSIDE FROM FENCE TO ROAD ON SOUTH SIDE,WEEDEAT FENCLINE &amp; EDGE MIAMI CURBING. BRUSHBACK ALL FENCELINES OF GROWTH OR OVERHANGING LIMBS</t>
  </si>
  <si>
    <t>DRA 108: NW 18TH ST &amp; NW 27TH AVE                                                                                          MOW TOP,SLOPES, AND BOTTOM, MOW TO ROAD TO THE NORTH AND WEST, TO THE TREE LINE TO THE EAST AND TO PROPERTY LINE OF PARCEL # 22446-000-00. WEEDEAT AROUND TREES, SIGNS, STRUCTURES, ETC..</t>
  </si>
  <si>
    <t>DRA 107: NW 17TH ST &amp; NW 27TH AVE                                                                                            MOW TOP, SLOPES, AND BOTTOM, MOW TO FENCELINE TO THE NORTH, TO THE ROAD TO THE EAST AND SOUTH AND TO LINE OF HEDGES TO THE WEST. WEEDEAT NORTH FENCELINE. BRUSHBACK FENCELINE OF ANY GROWTH OR OVERHANGING LIMBS</t>
  </si>
  <si>
    <t>DRA 104: NW BLICHTON RD &amp; NW 27TH AVE (BEHIND RURAL KING)                      MOW TOP, SLOPES, AND BOTTOM, WEEDEAT ALL FENCELINES ON THE INSIDE, MOW OUTSIDE FROM FENCE TO ROAD, WEEDEAT FENCELINE. BRUSHBACK ALL FENCELINES OF GROWTH OR OVERHANGING LIMBS</t>
  </si>
  <si>
    <t>DRA 101: NW 18TH ST &amp; NW 28TH CT ( AT DEAD END OF 28TH CT)                           MOW TOP, SLOPES, AND BOTTOM BETWEEN NORTH AND SOUTH DEAD ENDS OF 28TH CT. WEEDEAT EAST AND WEST FENCELINES, AROUND TREES, SIGNS, ETC.. BRUSHBACK FENCELINES OF ANY GROWTH OR OVERHANGING LIMBS</t>
  </si>
  <si>
    <t>DRA 102: DRA NEXT TO 3104 NW 17TH ST (GOLDEN HOLIDAY)                        MOW TOP, SLOPES, AND BOTTOM, MOW TO NORTH FENCELINE,  EAST AND WEST PROPERY LINE OF PARCEL # 2170+001-009 AND TO THE ROAD TO THE SOUTH. WEEDEAT AROUND TREES, SIGNS, STRUCTURES, ETC.. BRUSHBACK ANY ENCROACHING GROWTH FROM THE NORTH FENCELINE</t>
  </si>
  <si>
    <t>DRA 393: NW 21ST ST &amp; NW 35TH AVE RD                                                                                    MOW TOP &amp; SLOPES, MOW TO  ROAD TO THE SOUTH AND WEST, AND TO PROPERTY LINE OF PARCEL # 21465+000-01 TO THE NORTH AND EAST. EDGE CURBING ALONG ROAD TO THE WEST, WEEDEAT AROUND SIGNS, TREES, STRUCTURES, ETC.</t>
  </si>
  <si>
    <t>DRA 161: 2500 BLK OF NW 35TH AVE RD (SOUTH DRA)                                                             MOW TOP &amp; SLOPES TO EAST AND SOUTH PROPERTY LINE OF PARCEL # 21465+000-02, MOW TO ROAD TO THE WEST, EDGE CURBING ALONG ROAD &amp; CONCRETE FLUME CONNECTING DRAS 161 &amp; 162, WEEDEAT AROUND SIGNS, POLES, STRUCTURES, ETC..                                                                                              DRAS 161 &amp; 162 SHARE THE SAME PARCEL #</t>
  </si>
  <si>
    <t>DRA 162: 2500 BLK OF NW 35TH AVE RD (NORTH DRA)                                                        MOW TOP &amp; SLOPES TO NORTH AND EAST PROPERTY LINE/ TREE LINE OF PARCEL 21465+000-02, MOW TO ROAD TO THE WEST, EDGE CURBING ALONG ROAD, WEEDEAT AROUND SIGNS, POLES, STRUCTURES, ETC.</t>
  </si>
  <si>
    <t>DRA 163: 3000 BLK OF NW 35TH AVE RD                                                                                        MOW TOP &amp; SLOPES TO NORTH AND EAST FENCELINES, TO ROAD TO THE WEST AND TO THE SOUTH PROPERTY LINE OF PARCEL # 13718+000-00. EDGE CURBING ALONG ROAD, WEEDEAT AROUND SIGNS, POLES, STRUCTURES, FENCELINES  ETC.</t>
  </si>
  <si>
    <t xml:space="preserve">DRA 394:  4 WEST PONDS ON NW 35TH AVE RD BETWEEN HWY 27 AND NW 21ST ST.  2 PONDS NORTH OF DRIVEWAY FOR CIRCLE K LOOP ROAD, AND 2 PONDS ON EITHER SIDE OF ENTRANCE TO CIRCLE K. MOW TOP, SLOPES, AND BOTTOMS, MOW TO EAST PROPERTY LINES OF PARCEL #'S 21757-000-00  &amp; 21757-000-01, MOW TO ROAD TO THE EAST, WEEDEAT AROUND SIGNS, POLES, STRUCTURES, ETC.. EDGE CURBING ALONG ROAD. </t>
  </si>
  <si>
    <t>DRA 420: 3500 BLK NW 10TH ST (AT DEAD END PAST RACETRACK)                        MOW TOP &amp; SLOPES TO WOODLINES THAT SURROUND DRA, MOW 2 PASSES ON EITHER SIDE OF ACCESS ROAD FROM DEAD END TO DRA</t>
  </si>
  <si>
    <t>DRA 426: NW 34TH AVE &amp; SR 40 ( NEXT TO RACETRACK)                                                   MOW TOP, SLOPES, AND BOTTOM TO FENCELINE TO THE NORTH, TO  SIDEWALK TO THE EAST AND SOUTH AND TO THE ROAD TO THE WEST, EDGE SIDEWALKS, WEEDEAT ALONG NORTH FENCELINE, AROUND SIGNS, POLES, STRUCTURES, ETC.. BRUSHBACK FENCELINE OF ANY GROWTH OR OVERHANGING LIMBS</t>
  </si>
  <si>
    <t>DRA 347: NEXT TO 200 NW 52ND AVE                                                                                             MOW TOP, SLOPES AND BOTTOM TO FENCELINES TO THE NORTH AND WEST, SOUTH TO THE DRIVEWAY AND EAST TO THE ROAD. WEEDEAT FENCELINES, AROUND SIGNS, POLES, STRUCTURES, ETC.</t>
  </si>
  <si>
    <t>DRA 348: NW 5TH ST &amp; NW 52ND AVE                                                                                            MOW TOP &amp; SLOPES, MOW TO NORTH AND SOUTH PROPERTY LINES OF PARCEL # 21647+001-05, FENCELINE TO THE WEST AND EAST TO THE ROAD,WEEDEAT AROUND SIGNS, POLES, STRUCTURES, ETC.</t>
  </si>
  <si>
    <t>DRA 349: NW 5TH ST &amp; NW 52ND AVE (ENTER THROUGH GATE FOR FLORIDA EXPRESS YARD OFF OF 5TH) MOW TOP,SLOPES, AND BOTTOM TO THE NORTH AND WEST PROPERTY LINE FOR PARCEL #21647+002-01, TO THE EAST AND SOUTH FENCELINES</t>
  </si>
  <si>
    <t>DRA 159: NW 8TH ST &amp; NW 48TH TERR (AT DEAD END, ACCESS THROUGH LIFT STATION) MOW TOP &amp; SLOPES TO THE FENCELINES TO THE NORTH, EAST, AND SOUTH, MOW TO THE PROPERTY LINE OF PARCEL # 21647+001-04 TO THE WEST. WEEDEAT ALL FENCELINES INSIDE &amp; AROUND STRUCTURES. BRUSHBACK FENCELINES OF ANY GROWTH OR OVERHANGING LIMBS</t>
  </si>
  <si>
    <t>DRA 158: NW 5TH ST &amp; NW 48TH TERR (ENTER ALONG EAST  FENCE LINE OF COCA COLA WAREHOUSE PARKING LOT) MOW TOP &amp; SLOPES TO ALL FENCELINES, WEEDEAT ALL FENCELINES INSIDE, BRUSHBACK FENCELINES OF ANY GROWTH OR OVERHANGING LIMBS</t>
  </si>
  <si>
    <t>DRA 445 ( NEW DRA BY R&amp;L NEXT TO DRA 158)                                                                                MOW TOP &amp; SLOPES TO ROAD TO THE EAST AND FENCELINES TO THE NORTH AND WEST, MOW TO FENCELINE/TREELINE TO THE SOUTH, WEEDEEAT ALL FENCELINES &amp; AROUND TREES, POLES, SIGNS STRUCTURES, ETC.. EDGE CURBING ALONG ROAD TO THE EAST. BRUSHBACK FENCELINES OF ANY GROWTH OR ENCROACHMENT FROM WOODLINES</t>
  </si>
  <si>
    <t>DRA 385: 1600 BLK 0F NW 44TH AVE ( DRA SOUTH OF CONE )                                      MOW TOP, SLOPES, AND BOTTOM TO WOODLINE TO THE NORTH, EAST, AND SOUTH. MOW WEST TO THE ROAD, EDGE SIDEWALK, WEEDEAT ANY SIGNS, POLES, STRUCTURES ETC..</t>
  </si>
  <si>
    <t xml:space="preserve">NW LOCATIONS   TOTAL: </t>
  </si>
  <si>
    <t>NW DITCHES LOCATIONS &amp; DESCRIPTIONS</t>
  </si>
  <si>
    <t>NWD #1: NW 21ST ST FROM MAGNOLIA AVE TO PINE AVE                                    (BOTH SIDES)                                                                                                                                        MOW BOTH SIDES FROM ROAD TO PROPERTY LINES. WEEDEAT FENCELINES,AROUND POLES, SIGNS, STRUCTURES ETC.</t>
  </si>
  <si>
    <t>NWD #2: NW 18TH CT FROM NW 14TH ST TO NW 17TH PL                                         (BOTH SIDES)                                                                                                                                         MOW BOTH SIDES FROM ROAD TO PROPERTY LINES. WEEDEAT FENCELINES, AROUND POLES, SIGNS, STRUCTURES, ETC.. EDGE ANY SIDEWALKS.</t>
  </si>
  <si>
    <t>NWD #3: NW 16TH ST FROM M.L.K JR. AVE TO NW 18TH CT                                     (BOTH SIDES)                                                                                                                                         MOW BOTH SIDES FROM ROAD TO PROPERTY LINES. WEEDEAT FENCELINES, AROUND POLES, SIGNS, STRUCTURES ETC.</t>
  </si>
  <si>
    <t>NWD #4:  NW 14TH ST FROM M.L.K JR. AVE TO NW 8TH AVE                         (NORTH SIDE OF ROAD)                                                                                                                  MOW NORTH SIDE FROM ROAD TO TREE LINE/ PROPERTY LINES. WEEDEAT AROUND POLES, SIGNS, STRUCTURES, ETC.</t>
  </si>
  <si>
    <t>NWD #5:  NW 6TH ST FROM NW 24TH CT TO NW 27TH AVE                                           (BOTH SIDES)                                                                                                                                        MOW BOTH SIDES FROM ROAD TO PROPERTY LINES. WEEDEAT FENCELINES, AROUND POLES, SIGNS, STRUCTURES, ETC.</t>
  </si>
  <si>
    <t>NWD #6: NW 28TH ST &amp; NW 3RD TERR.  SMALL DITCH ON WEST SIDE OF 3RD TERR AND EAST SIDE OF 3RD TERR- DITCH TO NW 2ND AVE. MOW FROM ROAD TO NORTH PROPERTY LINES AND FENCELINE OF DRA. WEEDEAT FENCELINES, AROUND POLES, SIGNS, STRUCTURES, ETC.</t>
  </si>
  <si>
    <t>NWD #7: NW 22ND CT FROM NW 7TH ST TO BLICHTON RD                                 (BOTH SIDES)                                                                                                                                         MOW BOTH SIDES FROM ROAD TO PROPERTY LINES. WEEDEAT FENCELINES, AROUND POLES, SIGNS, STRUCTURES, ETC.</t>
  </si>
  <si>
    <t>NWD #8:  NW 22ND AVE FROM NW 7TH ST TO BLICHTON RD                                            (BOTH SIDES)                                                                                                                                            MOW BOTH SIDES FROM ROAD TO PROPERTY LINES. WEEDEAT FENCELINES, AROUND POLES, SIGNS, STRUCTURES, ETC.</t>
  </si>
  <si>
    <t>PWD/NW 57</t>
  </si>
  <si>
    <t>PWD/NW 58</t>
  </si>
  <si>
    <t>PWD/NW 59</t>
  </si>
  <si>
    <t>PWD/NW 60</t>
  </si>
  <si>
    <t>PWD/NW 61</t>
  </si>
  <si>
    <t>PWD/NW 62</t>
  </si>
  <si>
    <t>PWD/NW 63</t>
  </si>
  <si>
    <t>PWD/NW 64</t>
  </si>
  <si>
    <t xml:space="preserve"> NW DITCHLINES LOCATIONS TOTAL:  </t>
  </si>
  <si>
    <t>PWD/NW 56</t>
  </si>
  <si>
    <t>PWD/NW 55</t>
  </si>
  <si>
    <t>PWD/NW 54</t>
  </si>
  <si>
    <t>PWD/NW 53</t>
  </si>
  <si>
    <t>PWD/NW 52</t>
  </si>
  <si>
    <t>PWD/NW 51</t>
  </si>
  <si>
    <t>PWD/NW 50</t>
  </si>
  <si>
    <t>PWD/NW 49</t>
  </si>
  <si>
    <t>PWD/NW 01</t>
  </si>
  <si>
    <t>PWD/NW 02</t>
  </si>
  <si>
    <t>PWD/NW 03</t>
  </si>
  <si>
    <t>PWD/NW 04</t>
  </si>
  <si>
    <t>PWD/NW 05</t>
  </si>
  <si>
    <t>PWD/NW 06</t>
  </si>
  <si>
    <t>PWD/NW 07</t>
  </si>
  <si>
    <t>PWD/NW 08</t>
  </si>
  <si>
    <t>PWD/NW 09</t>
  </si>
  <si>
    <t>PWD/NW 10</t>
  </si>
  <si>
    <t>PWD/NW 11</t>
  </si>
  <si>
    <t>PWD/NW 12</t>
  </si>
  <si>
    <t>PWD/NW 13</t>
  </si>
  <si>
    <t>PWD/NW 14</t>
  </si>
  <si>
    <t>PWD/NW 15</t>
  </si>
  <si>
    <t>PWD/NW 16</t>
  </si>
  <si>
    <t>PWD/NW 17</t>
  </si>
  <si>
    <t>PWD/NW 18</t>
  </si>
  <si>
    <t>PWD/NW 19</t>
  </si>
  <si>
    <t>PWD/NW 20</t>
  </si>
  <si>
    <t>PWD/NW 21</t>
  </si>
  <si>
    <t>PWD/NW 22</t>
  </si>
  <si>
    <t>PWD/NW 23</t>
  </si>
  <si>
    <t>PWD/NW 24</t>
  </si>
  <si>
    <t>PWD/NW 25</t>
  </si>
  <si>
    <t>PWD/NW 26</t>
  </si>
  <si>
    <t>PWD/NW 27</t>
  </si>
  <si>
    <t>PWD/NW 28</t>
  </si>
  <si>
    <t>PWD/NW 29</t>
  </si>
  <si>
    <t>PWD/NW 30</t>
  </si>
  <si>
    <t>PWD/NW 31</t>
  </si>
  <si>
    <t>PWD/NW 32</t>
  </si>
  <si>
    <t>PWD/NW 33</t>
  </si>
  <si>
    <t>PWD/NW 36</t>
  </si>
  <si>
    <t>PWD/NW 37</t>
  </si>
  <si>
    <t>PWD/NW 38</t>
  </si>
  <si>
    <t>PWD/NW 39</t>
  </si>
  <si>
    <t>PWD/NW 40</t>
  </si>
  <si>
    <t>PWD/NW 41</t>
  </si>
  <si>
    <t>PWD/NW 42</t>
  </si>
  <si>
    <t>PWD/NW 43</t>
  </si>
  <si>
    <t>PWD/NW 44</t>
  </si>
  <si>
    <t>PWD/NW 45</t>
  </si>
  <si>
    <t>PWD/NW 46</t>
  </si>
  <si>
    <t>PWD/NW 47</t>
  </si>
  <si>
    <t>PWD/NW 48</t>
  </si>
  <si>
    <t xml:space="preserve">DRA #3+B8:B220  NW 21st Street &amp; NW 3RD AVE.                                                                    MOW &amp; WEEDEAT TOP AND SLOPES OF DRA TO FENCELINES TO THE NORTH,   MOW TO THE STREET ON THE EAST,WEST AND SOUTH, MOW TO THE WEST AND NORTH  PROPERTY LINE OF PARCEL 25317-000-00. BRUSHBACK NORTH FENCELINE OF ANY GROWTH ON OR OVER HANGING LIMBS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</si>
</sst>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0.5"/>
      <color theme="1"/>
      <name val="Gadugi"/>
      <family val="2"/>
    </font>
    <font>
      <sz val="12"/>
      <color theme="1"/>
      <name val="Gadugi"/>
      <family val="2"/>
    </font>
    <font>
      <sz val="11"/>
      <color theme="1"/>
      <name val="Calibri"/>
      <family val="2"/>
      <scheme val="minor"/>
    </font>
    <font>
      <b/>
      <sz val="12"/>
      <color theme="1"/>
      <name val="Gadugi"/>
      <family val="2"/>
    </font>
    <font>
      <b/>
      <sz val="14"/>
      <color theme="0"/>
      <name val="Gadugi"/>
      <family val="2"/>
    </font>
    <font>
      <b/>
      <sz val="14"/>
      <name val="Gadugi"/>
      <family val="2"/>
    </font>
    <font>
      <b/>
      <sz val="16"/>
      <color theme="1"/>
      <name val="Gadugi"/>
      <family val="2"/>
    </font>
    <font>
      <sz val="11"/>
      <color rgb="FF006100"/>
      <name val="Calibri"/>
      <family val="2"/>
      <scheme val="minor"/>
    </font>
    <font>
      <sz val="8"/>
      <name val="Calibri"/>
      <family val="2"/>
      <scheme val="minor"/>
    </font>
    <font>
      <sz val="10.5"/>
      <color theme="0"/>
      <name val="Gadugi"/>
      <family val="2"/>
    </font>
    <font>
      <b/>
      <sz val="14"/>
      <color rgb="FF0A9050"/>
      <name val="Calibri"/>
      <family val="2"/>
      <scheme val="minor"/>
    </font>
    <font>
      <sz val="18"/>
      <color theme="1"/>
      <name val="Gadugi"/>
      <family val="2"/>
    </font>
    <font>
      <b/>
      <sz val="11"/>
      <color theme="0"/>
      <name val="Gadugi"/>
      <family val="2"/>
    </font>
    <font>
      <b/>
      <sz val="11"/>
      <name val="Gadugi"/>
      <family val="2"/>
    </font>
    <font>
      <sz val="12"/>
      <name val="Arial"/>
      <family val="2"/>
    </font>
    <font>
      <b/>
      <sz val="10"/>
      <name val="Arial"/>
      <family val="2"/>
    </font>
    <font>
      <sz val="11"/>
      <color rgb="FF000000"/>
      <name val="Calibri"/>
      <family val="2"/>
    </font>
    <font>
      <b/>
      <sz val="16"/>
      <color theme="0"/>
      <name val="Calibri"/>
      <family val="2"/>
    </font>
    <font>
      <sz val="11"/>
      <color theme="1"/>
      <name val="Aptos Black"/>
      <family val="2"/>
    </font>
    <font>
      <sz val="10"/>
      <color theme="1"/>
      <name val="Aptos Black"/>
      <family val="2"/>
    </font>
    <font>
      <b/>
      <sz val="10"/>
      <color theme="1"/>
      <name val="Aptos Black"/>
      <family val="2"/>
    </font>
  </fonts>
  <fills count="9">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509BAA"/>
        <bgColor indexed="64"/>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234F76"/>
      </left>
      <right style="thin">
        <color indexed="64"/>
      </right>
      <top style="thin">
        <color indexed="64"/>
      </top>
      <bottom style="thin">
        <color indexed="64"/>
      </bottom>
      <diagonal/>
    </border>
    <border>
      <left style="thin">
        <color indexed="64"/>
      </left>
      <right style="thick">
        <color rgb="FF234F76"/>
      </right>
      <top style="thin">
        <color indexed="64"/>
      </top>
      <bottom style="thin">
        <color indexed="64"/>
      </bottom>
      <diagonal/>
    </border>
    <border>
      <left style="thick">
        <color rgb="FF234F76"/>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s>
  <cellStyleXfs count="4">
    <xf numFmtId="0" fontId="0" fillId="0" borderId="0"/>
    <xf numFmtId="44" fontId="3" fillId="0" borderId="0" applyFont="0" applyFill="0" applyBorder="0" applyAlignment="0" applyProtection="0"/>
    <xf numFmtId="0" fontId="8" fillId="2" borderId="0" applyNumberFormat="0" applyBorder="0" applyAlignment="0" applyProtection="0"/>
    <xf numFmtId="0" fontId="17" fillId="0" borderId="0"/>
  </cellStyleXfs>
  <cellXfs count="62">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Protection="1"/>
    <xf numFmtId="0" fontId="2" fillId="0" borderId="1" xfId="0" applyFont="1" applyFill="1" applyBorder="1" applyAlignment="1">
      <alignment horizontal="center" vertical="center" wrapText="1"/>
    </xf>
    <xf numFmtId="0" fontId="10" fillId="0" borderId="0" xfId="0" applyFont="1" applyProtection="1"/>
    <xf numFmtId="0" fontId="12" fillId="0" borderId="0" xfId="0" applyFont="1" applyProtection="1">
      <protection locked="0"/>
    </xf>
    <xf numFmtId="44" fontId="4" fillId="0" borderId="5" xfId="1" applyNumberFormat="1" applyFont="1" applyFill="1" applyBorder="1" applyAlignment="1">
      <alignment horizontal="center" vertical="center"/>
    </xf>
    <xf numFmtId="44" fontId="6" fillId="4" borderId="5" xfId="0" applyNumberFormat="1" applyFont="1" applyFill="1" applyBorder="1" applyAlignment="1">
      <alignment horizontal="center" vertical="center"/>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4" fillId="6" borderId="5" xfId="0" applyFont="1" applyFill="1" applyBorder="1" applyAlignment="1" applyProtection="1">
      <alignment horizontal="center" vertical="center"/>
    </xf>
    <xf numFmtId="0" fontId="16" fillId="7" borderId="7" xfId="0" applyFont="1" applyFill="1" applyBorder="1" applyAlignment="1">
      <alignment horizontal="left" vertical="center"/>
    </xf>
    <xf numFmtId="0" fontId="1" fillId="0" borderId="0" xfId="0" applyFont="1" applyAlignment="1" applyProtection="1">
      <alignment horizontal="left"/>
      <protection locked="0"/>
    </xf>
    <xf numFmtId="1" fontId="15" fillId="0" borderId="1" xfId="0" applyNumberFormat="1" applyFont="1" applyBorder="1" applyAlignment="1">
      <alignment horizontal="center" vertical="center" wrapText="1"/>
    </xf>
    <xf numFmtId="1" fontId="15" fillId="7" borderId="1" xfId="0" applyNumberFormat="1" applyFont="1" applyFill="1" applyBorder="1" applyAlignment="1">
      <alignment horizontal="center" vertical="center" wrapText="1"/>
    </xf>
    <xf numFmtId="44" fontId="6" fillId="8" borderId="5"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4" fontId="2" fillId="7" borderId="1" xfId="1" applyNumberFormat="1" applyFont="1" applyFill="1" applyBorder="1" applyAlignment="1">
      <alignment horizontal="center" vertical="center"/>
    </xf>
    <xf numFmtId="0" fontId="14" fillId="6" borderId="1" xfId="0" applyFont="1" applyFill="1" applyBorder="1" applyAlignment="1" applyProtection="1">
      <alignment horizontal="center" vertical="center" wrapText="1"/>
    </xf>
    <xf numFmtId="0" fontId="19" fillId="0" borderId="1" xfId="0" applyFont="1" applyBorder="1" applyAlignment="1">
      <alignment horizontal="center" vertical="center" wrapText="1"/>
    </xf>
    <xf numFmtId="0" fontId="13" fillId="3" borderId="7"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44" fontId="4" fillId="7" borderId="14" xfId="1" applyNumberFormat="1" applyFont="1" applyFill="1" applyBorder="1" applyAlignment="1">
      <alignment horizontal="center" vertical="center"/>
    </xf>
    <xf numFmtId="44" fontId="6" fillId="4" borderId="16" xfId="0" applyNumberFormat="1" applyFont="1" applyFill="1" applyBorder="1" applyAlignment="1">
      <alignment horizontal="center" vertical="center"/>
    </xf>
    <xf numFmtId="0" fontId="16" fillId="7" borderId="1" xfId="0" applyFont="1" applyFill="1" applyBorder="1" applyAlignment="1">
      <alignment vertical="center"/>
    </xf>
    <xf numFmtId="0" fontId="16" fillId="7" borderId="1" xfId="0" applyFont="1" applyFill="1" applyBorder="1" applyAlignment="1">
      <alignment horizontal="left" vertical="center"/>
    </xf>
    <xf numFmtId="44" fontId="6" fillId="8" borderId="6" xfId="0" applyNumberFormat="1" applyFont="1" applyFill="1" applyBorder="1" applyAlignment="1">
      <alignment horizontal="right" vertical="center"/>
    </xf>
    <xf numFmtId="44" fontId="6" fillId="8" borderId="3" xfId="0" applyNumberFormat="1" applyFont="1" applyFill="1" applyBorder="1" applyAlignment="1">
      <alignment horizontal="right" vertical="center"/>
    </xf>
    <xf numFmtId="44" fontId="6" fillId="8" borderId="2" xfId="0" applyNumberFormat="1" applyFont="1" applyFill="1" applyBorder="1" applyAlignment="1">
      <alignment horizontal="right" vertical="center"/>
    </xf>
    <xf numFmtId="0" fontId="18" fillId="3" borderId="17" xfId="0" applyFont="1"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6" fillId="4" borderId="1"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11" fillId="5" borderId="9" xfId="2" applyFont="1" applyFill="1" applyBorder="1" applyAlignment="1" applyProtection="1">
      <alignment horizontal="center" vertical="center"/>
      <protection locked="0"/>
    </xf>
    <xf numFmtId="0" fontId="11" fillId="5" borderId="22" xfId="2"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7" fillId="0" borderId="2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1" xfId="0" applyFont="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44" fontId="6" fillId="4" borderId="15" xfId="0" applyNumberFormat="1" applyFont="1" applyFill="1" applyBorder="1" applyAlignment="1">
      <alignment horizontal="right" vertical="center"/>
    </xf>
    <xf numFmtId="44" fontId="6" fillId="4" borderId="8" xfId="0" applyNumberFormat="1" applyFont="1" applyFill="1" applyBorder="1" applyAlignment="1">
      <alignment horizontal="right" vertical="center"/>
    </xf>
    <xf numFmtId="44" fontId="6" fillId="4" borderId="6" xfId="0" applyNumberFormat="1" applyFont="1" applyFill="1" applyBorder="1" applyAlignment="1">
      <alignment horizontal="right" vertical="center"/>
    </xf>
    <xf numFmtId="44" fontId="6" fillId="4" borderId="3" xfId="0" applyNumberFormat="1" applyFont="1" applyFill="1" applyBorder="1" applyAlignment="1">
      <alignment horizontal="right" vertical="center"/>
    </xf>
    <xf numFmtId="44" fontId="6" fillId="4" borderId="2" xfId="0" applyNumberFormat="1" applyFont="1" applyFill="1" applyBorder="1" applyAlignment="1">
      <alignment horizontal="right"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cellXfs>
  <cellStyles count="4">
    <cellStyle name="Currency" xfId="1" builtinId="4"/>
    <cellStyle name="Good" xfId="2" builtinId="26"/>
    <cellStyle name="Normal" xfId="0" builtinId="0"/>
    <cellStyle name="Normal 2" xfId="3" xr:uid="{7A44766D-6DC7-4B54-A454-6C39839A7A17}"/>
  </cellStyles>
  <dxfs count="0"/>
  <tableStyles count="0" defaultTableStyle="TableStyleMedium2" defaultPivotStyle="PivotStyleLight16"/>
  <colors>
    <mruColors>
      <color rgb="FF509BAA"/>
      <color rgb="FFE8F2F4"/>
      <color rgb="FF234F76"/>
      <color rgb="FF7FB8C3"/>
      <color rgb="FF63A7B5"/>
      <color rgb="FFACD1D8"/>
      <color rgb="FF0A9050"/>
      <color rgb="FF9EC2E2"/>
      <color rgb="FF7A9FCC"/>
      <color rgb="FF2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2</xdr:row>
      <xdr:rowOff>22861</xdr:rowOff>
    </xdr:from>
    <xdr:to>
      <xdr:col>0</xdr:col>
      <xdr:colOff>647701</xdr:colOff>
      <xdr:row>3</xdr:row>
      <xdr:rowOff>285751</xdr:rowOff>
    </xdr:to>
    <xdr:pic>
      <xdr:nvPicPr>
        <xdr:cNvPr id="4" name="Picture 3">
          <a:extLst>
            <a:ext uri="{FF2B5EF4-FFF2-40B4-BE49-F238E27FC236}">
              <a16:creationId xmlns:a16="http://schemas.microsoft.com/office/drawing/2014/main" id="{CFC42CB1-EB72-407E-A90E-DDA7023FA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1" y="699136"/>
          <a:ext cx="605790" cy="5867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02BC-1E69-4F66-886D-0B01EEF53C32}">
  <sheetPr>
    <pageSetUpPr fitToPage="1"/>
  </sheetPr>
  <dimension ref="A1:F116"/>
  <sheetViews>
    <sheetView tabSelected="1" zoomScaleNormal="100" workbookViewId="0">
      <selection activeCell="H75" sqref="H75"/>
    </sheetView>
  </sheetViews>
  <sheetFormatPr defaultColWidth="17.33203125" defaultRowHeight="15.6" x14ac:dyDescent="0.25"/>
  <cols>
    <col min="1" max="1" width="15.109375" style="4" customWidth="1"/>
    <col min="2" max="2" width="63.5546875" style="3" customWidth="1"/>
    <col min="3" max="3" width="11.33203125" style="2" customWidth="1"/>
    <col min="4" max="4" width="13.109375" style="2" customWidth="1"/>
    <col min="5" max="5" width="21.109375" style="5" customWidth="1"/>
    <col min="6" max="6" width="25.109375" style="5" customWidth="1"/>
    <col min="7" max="16384" width="17.33203125" style="1"/>
  </cols>
  <sheetData>
    <row r="1" spans="1:6" s="9" customFormat="1" ht="33.75" customHeight="1" x14ac:dyDescent="0.4">
      <c r="A1" s="35" t="s">
        <v>23</v>
      </c>
      <c r="B1" s="36"/>
      <c r="C1" s="36"/>
      <c r="D1" s="36"/>
      <c r="E1" s="36"/>
      <c r="F1" s="37"/>
    </row>
    <row r="2" spans="1:6" ht="20.100000000000001" customHeight="1" x14ac:dyDescent="0.25">
      <c r="A2" s="44"/>
      <c r="B2" s="45"/>
      <c r="C2" s="45"/>
      <c r="D2" s="45"/>
      <c r="E2" s="45"/>
      <c r="F2" s="46"/>
    </row>
    <row r="3" spans="1:6" ht="26.1" customHeight="1" x14ac:dyDescent="0.25">
      <c r="A3" s="42"/>
      <c r="B3" s="38" t="s">
        <v>4</v>
      </c>
      <c r="C3" s="38"/>
      <c r="D3" s="38"/>
      <c r="E3" s="38" t="s">
        <v>5</v>
      </c>
      <c r="F3" s="39"/>
    </row>
    <row r="4" spans="1:6" ht="26.1" customHeight="1" thickBot="1" x14ac:dyDescent="0.3">
      <c r="A4" s="43"/>
      <c r="B4" s="40"/>
      <c r="C4" s="40"/>
      <c r="D4" s="40"/>
      <c r="E4" s="40"/>
      <c r="F4" s="41"/>
    </row>
    <row r="5" spans="1:6" ht="20.100000000000001" customHeight="1" x14ac:dyDescent="0.25">
      <c r="A5" s="50"/>
      <c r="B5" s="51"/>
      <c r="C5" s="51"/>
      <c r="D5" s="51"/>
      <c r="E5" s="51"/>
      <c r="F5" s="52"/>
    </row>
    <row r="6" spans="1:6" s="6" customFormat="1" ht="25.2" customHeight="1" x14ac:dyDescent="0.25">
      <c r="A6" s="47" t="s">
        <v>12</v>
      </c>
      <c r="B6" s="48"/>
      <c r="C6" s="48"/>
      <c r="D6" s="48"/>
      <c r="E6" s="48"/>
      <c r="F6" s="49"/>
    </row>
    <row r="7" spans="1:6" s="6" customFormat="1" ht="30" customHeight="1" x14ac:dyDescent="0.25">
      <c r="A7" s="26" t="s">
        <v>6</v>
      </c>
      <c r="B7" s="12" t="s">
        <v>0</v>
      </c>
      <c r="C7" s="12" t="s">
        <v>1</v>
      </c>
      <c r="D7" s="13" t="s">
        <v>8</v>
      </c>
      <c r="E7" s="12" t="s">
        <v>2</v>
      </c>
      <c r="F7" s="27" t="s">
        <v>3</v>
      </c>
    </row>
    <row r="8" spans="1:6" s="6" customFormat="1" ht="85.2" customHeight="1" x14ac:dyDescent="0.25">
      <c r="A8" s="17" t="s">
        <v>96</v>
      </c>
      <c r="B8" s="60" t="s">
        <v>142</v>
      </c>
      <c r="C8" s="22" t="s">
        <v>7</v>
      </c>
      <c r="D8" s="20">
        <v>14</v>
      </c>
      <c r="E8" s="23"/>
      <c r="F8" s="28">
        <f t="shared" ref="F8:F63" si="0">E8*D8</f>
        <v>0</v>
      </c>
    </row>
    <row r="9" spans="1:6" s="6" customFormat="1" ht="64.8" customHeight="1" x14ac:dyDescent="0.25">
      <c r="A9" s="17" t="s">
        <v>97</v>
      </c>
      <c r="B9" s="61" t="s">
        <v>13</v>
      </c>
      <c r="C9" s="22" t="s">
        <v>7</v>
      </c>
      <c r="D9" s="20">
        <v>14</v>
      </c>
      <c r="E9" s="23"/>
      <c r="F9" s="28">
        <f t="shared" si="0"/>
        <v>0</v>
      </c>
    </row>
    <row r="10" spans="1:6" s="6" customFormat="1" ht="109.8" customHeight="1" x14ac:dyDescent="0.25">
      <c r="A10" s="17" t="s">
        <v>98</v>
      </c>
      <c r="B10" s="61" t="s">
        <v>14</v>
      </c>
      <c r="C10" s="22" t="s">
        <v>7</v>
      </c>
      <c r="D10" s="20">
        <v>14</v>
      </c>
      <c r="E10" s="23"/>
      <c r="F10" s="28">
        <f t="shared" si="0"/>
        <v>0</v>
      </c>
    </row>
    <row r="11" spans="1:6" s="6" customFormat="1" ht="82.2" customHeight="1" x14ac:dyDescent="0.25">
      <c r="A11" s="17" t="s">
        <v>99</v>
      </c>
      <c r="B11" s="61" t="s">
        <v>15</v>
      </c>
      <c r="C11" s="22" t="s">
        <v>7</v>
      </c>
      <c r="D11" s="20">
        <v>14</v>
      </c>
      <c r="E11" s="23"/>
      <c r="F11" s="28">
        <f t="shared" si="0"/>
        <v>0</v>
      </c>
    </row>
    <row r="12" spans="1:6" s="6" customFormat="1" ht="91.8" customHeight="1" x14ac:dyDescent="0.25">
      <c r="A12" s="17" t="s">
        <v>100</v>
      </c>
      <c r="B12" s="61" t="s">
        <v>16</v>
      </c>
      <c r="C12" s="22" t="s">
        <v>7</v>
      </c>
      <c r="D12" s="20">
        <v>14</v>
      </c>
      <c r="E12" s="23"/>
      <c r="F12" s="28">
        <f>E12*D12</f>
        <v>0</v>
      </c>
    </row>
    <row r="13" spans="1:6" s="6" customFormat="1" ht="65.400000000000006" customHeight="1" x14ac:dyDescent="0.25">
      <c r="A13" s="17" t="s">
        <v>101</v>
      </c>
      <c r="B13" s="61" t="s">
        <v>17</v>
      </c>
      <c r="C13" s="22" t="s">
        <v>7</v>
      </c>
      <c r="D13" s="20">
        <v>14</v>
      </c>
      <c r="E13" s="23"/>
      <c r="F13" s="28">
        <f t="shared" si="0"/>
        <v>0</v>
      </c>
    </row>
    <row r="14" spans="1:6" s="6" customFormat="1" ht="61.2" customHeight="1" x14ac:dyDescent="0.25">
      <c r="A14" s="17" t="s">
        <v>102</v>
      </c>
      <c r="B14" s="61" t="s">
        <v>18</v>
      </c>
      <c r="C14" s="22" t="s">
        <v>7</v>
      </c>
      <c r="D14" s="20">
        <v>14</v>
      </c>
      <c r="E14" s="23"/>
      <c r="F14" s="28">
        <f>E14*D14</f>
        <v>0</v>
      </c>
    </row>
    <row r="15" spans="1:6" s="6" customFormat="1" ht="77.400000000000006" customHeight="1" x14ac:dyDescent="0.25">
      <c r="A15" s="17" t="s">
        <v>103</v>
      </c>
      <c r="B15" s="61" t="s">
        <v>19</v>
      </c>
      <c r="C15" s="22" t="s">
        <v>7</v>
      </c>
      <c r="D15" s="20">
        <v>14</v>
      </c>
      <c r="E15" s="23"/>
      <c r="F15" s="28">
        <f t="shared" si="0"/>
        <v>0</v>
      </c>
    </row>
    <row r="16" spans="1:6" s="6" customFormat="1" ht="78.599999999999994" customHeight="1" x14ac:dyDescent="0.25">
      <c r="A16" s="17" t="s">
        <v>104</v>
      </c>
      <c r="B16" s="61" t="s">
        <v>20</v>
      </c>
      <c r="C16" s="22" t="s">
        <v>7</v>
      </c>
      <c r="D16" s="20">
        <v>14</v>
      </c>
      <c r="E16" s="23"/>
      <c r="F16" s="28">
        <f t="shared" si="0"/>
        <v>0</v>
      </c>
    </row>
    <row r="17" spans="1:6" s="6" customFormat="1" ht="80.400000000000006" customHeight="1" x14ac:dyDescent="0.25">
      <c r="A17" s="17" t="s">
        <v>105</v>
      </c>
      <c r="B17" s="61" t="s">
        <v>21</v>
      </c>
      <c r="C17" s="22" t="s">
        <v>7</v>
      </c>
      <c r="D17" s="20">
        <v>14</v>
      </c>
      <c r="E17" s="23"/>
      <c r="F17" s="28">
        <f t="shared" si="0"/>
        <v>0</v>
      </c>
    </row>
    <row r="18" spans="1:6" s="6" customFormat="1" ht="66.599999999999994" customHeight="1" x14ac:dyDescent="0.25">
      <c r="A18" s="17" t="s">
        <v>106</v>
      </c>
      <c r="B18" s="61" t="s">
        <v>22</v>
      </c>
      <c r="C18" s="22" t="s">
        <v>7</v>
      </c>
      <c r="D18" s="20">
        <v>14</v>
      </c>
      <c r="E18" s="23"/>
      <c r="F18" s="28">
        <f t="shared" si="0"/>
        <v>0</v>
      </c>
    </row>
    <row r="19" spans="1:6" s="6" customFormat="1" ht="66" customHeight="1" x14ac:dyDescent="0.25">
      <c r="A19" s="17" t="s">
        <v>107</v>
      </c>
      <c r="B19" s="61" t="s">
        <v>24</v>
      </c>
      <c r="C19" s="22" t="s">
        <v>7</v>
      </c>
      <c r="D19" s="20">
        <v>14</v>
      </c>
      <c r="E19" s="23"/>
      <c r="F19" s="28">
        <f t="shared" si="0"/>
        <v>0</v>
      </c>
    </row>
    <row r="20" spans="1:6" s="6" customFormat="1" ht="58.8" customHeight="1" x14ac:dyDescent="0.25">
      <c r="A20" s="17" t="s">
        <v>108</v>
      </c>
      <c r="B20" s="61" t="s">
        <v>25</v>
      </c>
      <c r="C20" s="22" t="s">
        <v>7</v>
      </c>
      <c r="D20" s="20">
        <v>14</v>
      </c>
      <c r="E20" s="23"/>
      <c r="F20" s="28">
        <f t="shared" si="0"/>
        <v>0</v>
      </c>
    </row>
    <row r="21" spans="1:6" s="6" customFormat="1" ht="83.4" customHeight="1" x14ac:dyDescent="0.25">
      <c r="A21" s="17" t="s">
        <v>109</v>
      </c>
      <c r="B21" s="60" t="s">
        <v>26</v>
      </c>
      <c r="C21" s="22" t="s">
        <v>7</v>
      </c>
      <c r="D21" s="20">
        <v>14</v>
      </c>
      <c r="E21" s="23"/>
      <c r="F21" s="28">
        <f t="shared" si="0"/>
        <v>0</v>
      </c>
    </row>
    <row r="22" spans="1:6" s="6" customFormat="1" ht="83.4" customHeight="1" x14ac:dyDescent="0.25">
      <c r="A22" s="17" t="s">
        <v>110</v>
      </c>
      <c r="B22" s="61" t="s">
        <v>27</v>
      </c>
      <c r="C22" s="22" t="s">
        <v>7</v>
      </c>
      <c r="D22" s="20">
        <v>14</v>
      </c>
      <c r="E22" s="23"/>
      <c r="F22" s="28">
        <f t="shared" si="0"/>
        <v>0</v>
      </c>
    </row>
    <row r="23" spans="1:6" s="6" customFormat="1" ht="95.4" customHeight="1" x14ac:dyDescent="0.25">
      <c r="A23" s="17" t="s">
        <v>111</v>
      </c>
      <c r="B23" s="61" t="s">
        <v>28</v>
      </c>
      <c r="C23" s="22" t="s">
        <v>7</v>
      </c>
      <c r="D23" s="20">
        <v>14</v>
      </c>
      <c r="E23" s="23"/>
      <c r="F23" s="28">
        <f t="shared" si="0"/>
        <v>0</v>
      </c>
    </row>
    <row r="24" spans="1:6" s="6" customFormat="1" ht="69" customHeight="1" x14ac:dyDescent="0.25">
      <c r="A24" s="17" t="s">
        <v>112</v>
      </c>
      <c r="B24" s="61" t="s">
        <v>29</v>
      </c>
      <c r="C24" s="22" t="s">
        <v>7</v>
      </c>
      <c r="D24" s="20">
        <v>14</v>
      </c>
      <c r="E24" s="23"/>
      <c r="F24" s="28">
        <f t="shared" si="0"/>
        <v>0</v>
      </c>
    </row>
    <row r="25" spans="1:6" s="6" customFormat="1" ht="50.4" customHeight="1" x14ac:dyDescent="0.25">
      <c r="A25" s="17" t="s">
        <v>113</v>
      </c>
      <c r="B25" s="61" t="s">
        <v>30</v>
      </c>
      <c r="C25" s="22" t="s">
        <v>7</v>
      </c>
      <c r="D25" s="20">
        <v>14</v>
      </c>
      <c r="E25" s="23"/>
      <c r="F25" s="28">
        <f t="shared" si="0"/>
        <v>0</v>
      </c>
    </row>
    <row r="26" spans="1:6" s="6" customFormat="1" ht="70.2" customHeight="1" x14ac:dyDescent="0.25">
      <c r="A26" s="17" t="s">
        <v>114</v>
      </c>
      <c r="B26" s="61" t="s">
        <v>31</v>
      </c>
      <c r="C26" s="22" t="s">
        <v>7</v>
      </c>
      <c r="D26" s="20">
        <v>14</v>
      </c>
      <c r="E26" s="23"/>
      <c r="F26" s="28">
        <f t="shared" si="0"/>
        <v>0</v>
      </c>
    </row>
    <row r="27" spans="1:6" s="6" customFormat="1" ht="96.6" customHeight="1" x14ac:dyDescent="0.25">
      <c r="A27" s="17" t="s">
        <v>115</v>
      </c>
      <c r="B27" s="61" t="s">
        <v>32</v>
      </c>
      <c r="C27" s="22" t="s">
        <v>7</v>
      </c>
      <c r="D27" s="20">
        <v>14</v>
      </c>
      <c r="E27" s="23"/>
      <c r="F27" s="28">
        <f t="shared" si="0"/>
        <v>0</v>
      </c>
    </row>
    <row r="28" spans="1:6" s="6" customFormat="1" ht="64.2" customHeight="1" x14ac:dyDescent="0.25">
      <c r="A28" s="17" t="s">
        <v>116</v>
      </c>
      <c r="B28" s="61" t="s">
        <v>33</v>
      </c>
      <c r="C28" s="22" t="s">
        <v>7</v>
      </c>
      <c r="D28" s="20">
        <v>14</v>
      </c>
      <c r="E28" s="23"/>
      <c r="F28" s="28">
        <f t="shared" si="0"/>
        <v>0</v>
      </c>
    </row>
    <row r="29" spans="1:6" s="6" customFormat="1" ht="82.8" customHeight="1" x14ac:dyDescent="0.25">
      <c r="A29" s="17" t="s">
        <v>117</v>
      </c>
      <c r="B29" s="61" t="s">
        <v>34</v>
      </c>
      <c r="C29" s="22" t="s">
        <v>7</v>
      </c>
      <c r="D29" s="20">
        <v>14</v>
      </c>
      <c r="E29" s="23"/>
      <c r="F29" s="28">
        <f t="shared" si="0"/>
        <v>0</v>
      </c>
    </row>
    <row r="30" spans="1:6" s="6" customFormat="1" ht="60.6" customHeight="1" x14ac:dyDescent="0.25">
      <c r="A30" s="17" t="s">
        <v>118</v>
      </c>
      <c r="B30" s="61" t="s">
        <v>35</v>
      </c>
      <c r="C30" s="22" t="s">
        <v>7</v>
      </c>
      <c r="D30" s="20">
        <v>14</v>
      </c>
      <c r="E30" s="23"/>
      <c r="F30" s="28">
        <f t="shared" si="0"/>
        <v>0</v>
      </c>
    </row>
    <row r="31" spans="1:6" s="6" customFormat="1" ht="71.400000000000006" customHeight="1" x14ac:dyDescent="0.25">
      <c r="A31" s="17" t="s">
        <v>119</v>
      </c>
      <c r="B31" s="61" t="s">
        <v>36</v>
      </c>
      <c r="C31" s="22" t="s">
        <v>7</v>
      </c>
      <c r="D31" s="20">
        <v>14</v>
      </c>
      <c r="E31" s="23"/>
      <c r="F31" s="28">
        <f t="shared" si="0"/>
        <v>0</v>
      </c>
    </row>
    <row r="32" spans="1:6" s="6" customFormat="1" ht="66" customHeight="1" x14ac:dyDescent="0.25">
      <c r="A32" s="17" t="s">
        <v>120</v>
      </c>
      <c r="B32" s="61" t="s">
        <v>37</v>
      </c>
      <c r="C32" s="22" t="s">
        <v>7</v>
      </c>
      <c r="D32" s="20">
        <v>14</v>
      </c>
      <c r="E32" s="23"/>
      <c r="F32" s="28">
        <f t="shared" si="0"/>
        <v>0</v>
      </c>
    </row>
    <row r="33" spans="1:6" s="6" customFormat="1" ht="69.599999999999994" customHeight="1" x14ac:dyDescent="0.25">
      <c r="A33" s="17" t="s">
        <v>121</v>
      </c>
      <c r="B33" s="61" t="s">
        <v>38</v>
      </c>
      <c r="C33" s="22" t="s">
        <v>7</v>
      </c>
      <c r="D33" s="20">
        <v>14</v>
      </c>
      <c r="E33" s="23"/>
      <c r="F33" s="28">
        <f t="shared" si="0"/>
        <v>0</v>
      </c>
    </row>
    <row r="34" spans="1:6" s="6" customFormat="1" ht="63" customHeight="1" x14ac:dyDescent="0.25">
      <c r="A34" s="17" t="s">
        <v>122</v>
      </c>
      <c r="B34" s="61" t="s">
        <v>39</v>
      </c>
      <c r="C34" s="22" t="s">
        <v>7</v>
      </c>
      <c r="D34" s="20">
        <v>14</v>
      </c>
      <c r="E34" s="23"/>
      <c r="F34" s="28">
        <f t="shared" si="0"/>
        <v>0</v>
      </c>
    </row>
    <row r="35" spans="1:6" s="6" customFormat="1" ht="90.6" customHeight="1" x14ac:dyDescent="0.25">
      <c r="A35" s="17" t="s">
        <v>123</v>
      </c>
      <c r="B35" s="61" t="s">
        <v>40</v>
      </c>
      <c r="C35" s="22" t="s">
        <v>7</v>
      </c>
      <c r="D35" s="20">
        <v>14</v>
      </c>
      <c r="E35" s="23"/>
      <c r="F35" s="28">
        <f t="shared" si="0"/>
        <v>0</v>
      </c>
    </row>
    <row r="36" spans="1:6" s="6" customFormat="1" ht="91.2" customHeight="1" x14ac:dyDescent="0.25">
      <c r="A36" s="17" t="s">
        <v>124</v>
      </c>
      <c r="B36" s="61" t="s">
        <v>41</v>
      </c>
      <c r="C36" s="22" t="s">
        <v>7</v>
      </c>
      <c r="D36" s="20">
        <v>14</v>
      </c>
      <c r="E36" s="23"/>
      <c r="F36" s="28">
        <f t="shared" si="0"/>
        <v>0</v>
      </c>
    </row>
    <row r="37" spans="1:6" s="6" customFormat="1" ht="88.8" customHeight="1" x14ac:dyDescent="0.25">
      <c r="A37" s="17" t="s">
        <v>125</v>
      </c>
      <c r="B37" s="61" t="s">
        <v>42</v>
      </c>
      <c r="C37" s="22" t="s">
        <v>7</v>
      </c>
      <c r="D37" s="20">
        <v>14</v>
      </c>
      <c r="E37" s="23"/>
      <c r="F37" s="28">
        <f t="shared" si="0"/>
        <v>0</v>
      </c>
    </row>
    <row r="38" spans="1:6" s="6" customFormat="1" ht="97.8" customHeight="1" x14ac:dyDescent="0.25">
      <c r="A38" s="17" t="s">
        <v>126</v>
      </c>
      <c r="B38" s="61" t="s">
        <v>43</v>
      </c>
      <c r="C38" s="22" t="s">
        <v>7</v>
      </c>
      <c r="D38" s="20">
        <v>14</v>
      </c>
      <c r="E38" s="23"/>
      <c r="F38" s="28">
        <f t="shared" si="0"/>
        <v>0</v>
      </c>
    </row>
    <row r="39" spans="1:6" s="6" customFormat="1" ht="97.8" customHeight="1" x14ac:dyDescent="0.25">
      <c r="A39" s="17" t="s">
        <v>127</v>
      </c>
      <c r="B39" s="61" t="s">
        <v>44</v>
      </c>
      <c r="C39" s="22" t="s">
        <v>7</v>
      </c>
      <c r="D39" s="20">
        <v>14</v>
      </c>
      <c r="E39" s="23"/>
      <c r="F39" s="28">
        <f t="shared" si="0"/>
        <v>0</v>
      </c>
    </row>
    <row r="40" spans="1:6" s="6" customFormat="1" ht="83.4" customHeight="1" x14ac:dyDescent="0.25">
      <c r="A40" s="17" t="s">
        <v>128</v>
      </c>
      <c r="B40" s="61" t="s">
        <v>45</v>
      </c>
      <c r="C40" s="22" t="s">
        <v>7</v>
      </c>
      <c r="D40" s="20">
        <v>14</v>
      </c>
      <c r="E40" s="23"/>
      <c r="F40" s="28">
        <f t="shared" si="0"/>
        <v>0</v>
      </c>
    </row>
    <row r="41" spans="1:6" s="6" customFormat="1" ht="79.2" customHeight="1" x14ac:dyDescent="0.25">
      <c r="A41" s="17" t="s">
        <v>10</v>
      </c>
      <c r="B41" s="61" t="s">
        <v>46</v>
      </c>
      <c r="C41" s="22" t="s">
        <v>7</v>
      </c>
      <c r="D41" s="20">
        <v>14</v>
      </c>
      <c r="E41" s="23"/>
      <c r="F41" s="28">
        <f t="shared" si="0"/>
        <v>0</v>
      </c>
    </row>
    <row r="42" spans="1:6" s="6" customFormat="1" ht="68.400000000000006" customHeight="1" x14ac:dyDescent="0.25">
      <c r="A42" s="17" t="s">
        <v>11</v>
      </c>
      <c r="B42" s="61" t="s">
        <v>47</v>
      </c>
      <c r="C42" s="22" t="s">
        <v>7</v>
      </c>
      <c r="D42" s="20">
        <v>14</v>
      </c>
      <c r="E42" s="23"/>
      <c r="F42" s="28">
        <f t="shared" si="0"/>
        <v>0</v>
      </c>
    </row>
    <row r="43" spans="1:6" s="6" customFormat="1" ht="57" customHeight="1" x14ac:dyDescent="0.25">
      <c r="A43" s="17" t="s">
        <v>129</v>
      </c>
      <c r="B43" s="61" t="s">
        <v>48</v>
      </c>
      <c r="C43" s="22" t="s">
        <v>7</v>
      </c>
      <c r="D43" s="20">
        <v>14</v>
      </c>
      <c r="E43" s="23"/>
      <c r="F43" s="28">
        <f t="shared" si="0"/>
        <v>0</v>
      </c>
    </row>
    <row r="44" spans="1:6" s="6" customFormat="1" ht="76.2" customHeight="1" x14ac:dyDescent="0.25">
      <c r="A44" s="17" t="s">
        <v>130</v>
      </c>
      <c r="B44" s="61" t="s">
        <v>49</v>
      </c>
      <c r="C44" s="22" t="s">
        <v>7</v>
      </c>
      <c r="D44" s="20">
        <v>14</v>
      </c>
      <c r="E44" s="23"/>
      <c r="F44" s="28">
        <f t="shared" si="0"/>
        <v>0</v>
      </c>
    </row>
    <row r="45" spans="1:6" s="6" customFormat="1" ht="76.2" customHeight="1" x14ac:dyDescent="0.25">
      <c r="A45" s="17" t="s">
        <v>131</v>
      </c>
      <c r="B45" s="61" t="s">
        <v>50</v>
      </c>
      <c r="C45" s="22" t="s">
        <v>7</v>
      </c>
      <c r="D45" s="20">
        <v>14</v>
      </c>
      <c r="E45" s="23"/>
      <c r="F45" s="28">
        <f t="shared" si="0"/>
        <v>0</v>
      </c>
    </row>
    <row r="46" spans="1:6" s="6" customFormat="1" ht="76.2" customHeight="1" x14ac:dyDescent="0.25">
      <c r="A46" s="17" t="s">
        <v>132</v>
      </c>
      <c r="B46" s="61" t="s">
        <v>51</v>
      </c>
      <c r="C46" s="22" t="s">
        <v>7</v>
      </c>
      <c r="D46" s="20">
        <v>14</v>
      </c>
      <c r="E46" s="23"/>
      <c r="F46" s="28">
        <f t="shared" si="0"/>
        <v>0</v>
      </c>
    </row>
    <row r="47" spans="1:6" s="6" customFormat="1" ht="64.2" customHeight="1" x14ac:dyDescent="0.25">
      <c r="A47" s="17" t="s">
        <v>133</v>
      </c>
      <c r="B47" s="61" t="s">
        <v>52</v>
      </c>
      <c r="C47" s="22" t="s">
        <v>7</v>
      </c>
      <c r="D47" s="20">
        <v>14</v>
      </c>
      <c r="E47" s="23"/>
      <c r="F47" s="28">
        <f t="shared" si="0"/>
        <v>0</v>
      </c>
    </row>
    <row r="48" spans="1:6" s="6" customFormat="1" ht="72.599999999999994" customHeight="1" x14ac:dyDescent="0.25">
      <c r="A48" s="17" t="s">
        <v>134</v>
      </c>
      <c r="B48" s="61" t="s">
        <v>53</v>
      </c>
      <c r="C48" s="22" t="s">
        <v>7</v>
      </c>
      <c r="D48" s="20">
        <v>14</v>
      </c>
      <c r="E48" s="23"/>
      <c r="F48" s="28">
        <f t="shared" si="0"/>
        <v>0</v>
      </c>
    </row>
    <row r="49" spans="1:6" s="6" customFormat="1" ht="78.599999999999994" customHeight="1" x14ac:dyDescent="0.25">
      <c r="A49" s="17" t="s">
        <v>135</v>
      </c>
      <c r="B49" s="61" t="s">
        <v>54</v>
      </c>
      <c r="C49" s="22" t="s">
        <v>7</v>
      </c>
      <c r="D49" s="20">
        <v>14</v>
      </c>
      <c r="E49" s="23"/>
      <c r="F49" s="28">
        <f t="shared" si="0"/>
        <v>0</v>
      </c>
    </row>
    <row r="50" spans="1:6" s="6" customFormat="1" ht="72.599999999999994" customHeight="1" x14ac:dyDescent="0.25">
      <c r="A50" s="17" t="s">
        <v>136</v>
      </c>
      <c r="B50" s="61" t="s">
        <v>55</v>
      </c>
      <c r="C50" s="22" t="s">
        <v>7</v>
      </c>
      <c r="D50" s="20">
        <v>14</v>
      </c>
      <c r="E50" s="23"/>
      <c r="F50" s="28">
        <f t="shared" si="0"/>
        <v>0</v>
      </c>
    </row>
    <row r="51" spans="1:6" s="6" customFormat="1" ht="93" customHeight="1" x14ac:dyDescent="0.25">
      <c r="A51" s="17" t="s">
        <v>137</v>
      </c>
      <c r="B51" s="61" t="s">
        <v>56</v>
      </c>
      <c r="C51" s="22" t="s">
        <v>7</v>
      </c>
      <c r="D51" s="20">
        <v>14</v>
      </c>
      <c r="E51" s="23"/>
      <c r="F51" s="28">
        <f t="shared" si="0"/>
        <v>0</v>
      </c>
    </row>
    <row r="52" spans="1:6" s="6" customFormat="1" ht="64.2" customHeight="1" x14ac:dyDescent="0.25">
      <c r="A52" s="17" t="s">
        <v>138</v>
      </c>
      <c r="B52" s="61" t="s">
        <v>57</v>
      </c>
      <c r="C52" s="22" t="s">
        <v>7</v>
      </c>
      <c r="D52" s="20">
        <v>14</v>
      </c>
      <c r="E52" s="23"/>
      <c r="F52" s="28">
        <f t="shared" si="0"/>
        <v>0</v>
      </c>
    </row>
    <row r="53" spans="1:6" s="6" customFormat="1" ht="82.8" customHeight="1" x14ac:dyDescent="0.25">
      <c r="A53" s="17" t="s">
        <v>139</v>
      </c>
      <c r="B53" s="61" t="s">
        <v>58</v>
      </c>
      <c r="C53" s="22" t="s">
        <v>7</v>
      </c>
      <c r="D53" s="20">
        <v>14</v>
      </c>
      <c r="E53" s="23"/>
      <c r="F53" s="28">
        <f t="shared" si="0"/>
        <v>0</v>
      </c>
    </row>
    <row r="54" spans="1:6" s="6" customFormat="1" ht="96.6" customHeight="1" x14ac:dyDescent="0.25">
      <c r="A54" s="17" t="s">
        <v>140</v>
      </c>
      <c r="B54" s="61" t="s">
        <v>59</v>
      </c>
      <c r="C54" s="22" t="s">
        <v>7</v>
      </c>
      <c r="D54" s="20">
        <v>14</v>
      </c>
      <c r="E54" s="23"/>
      <c r="F54" s="28">
        <f t="shared" si="0"/>
        <v>0</v>
      </c>
    </row>
    <row r="55" spans="1:6" s="6" customFormat="1" ht="57" customHeight="1" x14ac:dyDescent="0.25">
      <c r="A55" s="17" t="s">
        <v>141</v>
      </c>
      <c r="B55" s="61" t="s">
        <v>60</v>
      </c>
      <c r="C55" s="22" t="s">
        <v>7</v>
      </c>
      <c r="D55" s="20">
        <v>14</v>
      </c>
      <c r="E55" s="23"/>
      <c r="F55" s="28">
        <f t="shared" si="0"/>
        <v>0</v>
      </c>
    </row>
    <row r="56" spans="1:6" s="6" customFormat="1" ht="80.400000000000006" customHeight="1" x14ac:dyDescent="0.25">
      <c r="A56" s="17" t="s">
        <v>95</v>
      </c>
      <c r="B56" s="61" t="s">
        <v>61</v>
      </c>
      <c r="C56" s="22" t="s">
        <v>7</v>
      </c>
      <c r="D56" s="20">
        <v>14</v>
      </c>
      <c r="E56" s="23"/>
      <c r="F56" s="28">
        <f t="shared" si="0"/>
        <v>0</v>
      </c>
    </row>
    <row r="57" spans="1:6" s="6" customFormat="1" ht="66" customHeight="1" x14ac:dyDescent="0.25">
      <c r="A57" s="17" t="s">
        <v>94</v>
      </c>
      <c r="B57" s="61" t="s">
        <v>62</v>
      </c>
      <c r="C57" s="22" t="s">
        <v>7</v>
      </c>
      <c r="D57" s="20">
        <v>14</v>
      </c>
      <c r="E57" s="23"/>
      <c r="F57" s="28">
        <f t="shared" si="0"/>
        <v>0</v>
      </c>
    </row>
    <row r="58" spans="1:6" s="6" customFormat="1" ht="65.400000000000006" customHeight="1" x14ac:dyDescent="0.25">
      <c r="A58" s="17" t="s">
        <v>93</v>
      </c>
      <c r="B58" s="61" t="s">
        <v>63</v>
      </c>
      <c r="C58" s="22" t="s">
        <v>7</v>
      </c>
      <c r="D58" s="20">
        <v>14</v>
      </c>
      <c r="E58" s="23"/>
      <c r="F58" s="28">
        <f t="shared" si="0"/>
        <v>0</v>
      </c>
    </row>
    <row r="59" spans="1:6" s="6" customFormat="1" ht="72.599999999999994" customHeight="1" x14ac:dyDescent="0.25">
      <c r="A59" s="17" t="s">
        <v>92</v>
      </c>
      <c r="B59" s="61" t="s">
        <v>64</v>
      </c>
      <c r="C59" s="22" t="s">
        <v>7</v>
      </c>
      <c r="D59" s="20">
        <v>14</v>
      </c>
      <c r="E59" s="23"/>
      <c r="F59" s="28">
        <f t="shared" si="0"/>
        <v>0</v>
      </c>
    </row>
    <row r="60" spans="1:6" s="6" customFormat="1" ht="91.2" customHeight="1" x14ac:dyDescent="0.25">
      <c r="A60" s="17" t="s">
        <v>91</v>
      </c>
      <c r="B60" s="61" t="s">
        <v>65</v>
      </c>
      <c r="C60" s="22" t="s">
        <v>7</v>
      </c>
      <c r="D60" s="20">
        <v>14</v>
      </c>
      <c r="E60" s="23"/>
      <c r="F60" s="28">
        <f t="shared" si="0"/>
        <v>0</v>
      </c>
    </row>
    <row r="61" spans="1:6" s="6" customFormat="1" ht="72.599999999999994" customHeight="1" x14ac:dyDescent="0.25">
      <c r="A61" s="17" t="s">
        <v>90</v>
      </c>
      <c r="B61" s="61" t="s">
        <v>66</v>
      </c>
      <c r="C61" s="22" t="s">
        <v>7</v>
      </c>
      <c r="D61" s="20">
        <v>14</v>
      </c>
      <c r="E61" s="23"/>
      <c r="F61" s="28">
        <f t="shared" si="0"/>
        <v>0</v>
      </c>
    </row>
    <row r="62" spans="1:6" s="6" customFormat="1" ht="94.8" customHeight="1" x14ac:dyDescent="0.25">
      <c r="A62" s="17" t="s">
        <v>89</v>
      </c>
      <c r="B62" s="61" t="s">
        <v>67</v>
      </c>
      <c r="C62" s="22" t="s">
        <v>7</v>
      </c>
      <c r="D62" s="20">
        <v>14</v>
      </c>
      <c r="E62" s="23"/>
      <c r="F62" s="28">
        <f t="shared" si="0"/>
        <v>0</v>
      </c>
    </row>
    <row r="63" spans="1:6" s="6" customFormat="1" ht="65.400000000000006" customHeight="1" x14ac:dyDescent="0.25">
      <c r="A63" s="17" t="s">
        <v>88</v>
      </c>
      <c r="B63" s="61" t="s">
        <v>68</v>
      </c>
      <c r="C63" s="22" t="s">
        <v>7</v>
      </c>
      <c r="D63" s="20">
        <v>14</v>
      </c>
      <c r="E63" s="23"/>
      <c r="F63" s="28">
        <f t="shared" si="0"/>
        <v>0</v>
      </c>
    </row>
    <row r="64" spans="1:6" s="8" customFormat="1" ht="24.9" customHeight="1" thickBot="1" x14ac:dyDescent="0.3">
      <c r="A64" s="55" t="s">
        <v>69</v>
      </c>
      <c r="B64" s="56"/>
      <c r="C64" s="56"/>
      <c r="D64" s="56"/>
      <c r="E64" s="56"/>
      <c r="F64" s="29">
        <f>SUM(F8:F63)</f>
        <v>0</v>
      </c>
    </row>
    <row r="66" spans="1:6" s="8" customFormat="1" ht="25.2" customHeight="1" x14ac:dyDescent="0.25">
      <c r="A66" s="53" t="s">
        <v>70</v>
      </c>
      <c r="B66" s="48"/>
      <c r="C66" s="48"/>
      <c r="D66" s="48"/>
      <c r="E66" s="48"/>
      <c r="F66" s="54"/>
    </row>
    <row r="67" spans="1:6" s="8" customFormat="1" ht="25.2" customHeight="1" x14ac:dyDescent="0.25">
      <c r="A67" s="14" t="s">
        <v>6</v>
      </c>
      <c r="B67" s="15" t="s">
        <v>0</v>
      </c>
      <c r="C67" s="15" t="s">
        <v>1</v>
      </c>
      <c r="D67" s="24" t="s">
        <v>8</v>
      </c>
      <c r="E67" s="15" t="s">
        <v>2</v>
      </c>
      <c r="F67" s="16" t="s">
        <v>3</v>
      </c>
    </row>
    <row r="68" spans="1:6" s="8" customFormat="1" ht="74.400000000000006" customHeight="1" x14ac:dyDescent="0.25">
      <c r="A68" s="30" t="s">
        <v>79</v>
      </c>
      <c r="B68" s="25" t="s">
        <v>71</v>
      </c>
      <c r="C68" s="7" t="s">
        <v>7</v>
      </c>
      <c r="D68" s="20">
        <v>14</v>
      </c>
      <c r="E68" s="23"/>
      <c r="F68" s="10">
        <f>E68*D68</f>
        <v>0</v>
      </c>
    </row>
    <row r="69" spans="1:6" s="8" customFormat="1" ht="71.400000000000006" customHeight="1" x14ac:dyDescent="0.25">
      <c r="A69" s="30" t="s">
        <v>80</v>
      </c>
      <c r="B69" s="25" t="s">
        <v>72</v>
      </c>
      <c r="C69" s="7" t="s">
        <v>7</v>
      </c>
      <c r="D69" s="19">
        <v>14</v>
      </c>
      <c r="E69" s="23"/>
      <c r="F69" s="10">
        <f t="shared" ref="F69:F75" si="1">E69*D69</f>
        <v>0</v>
      </c>
    </row>
    <row r="70" spans="1:6" s="8" customFormat="1" ht="75.599999999999994" customHeight="1" x14ac:dyDescent="0.25">
      <c r="A70" s="30" t="s">
        <v>81</v>
      </c>
      <c r="B70" s="25" t="s">
        <v>73</v>
      </c>
      <c r="C70" s="7" t="s">
        <v>7</v>
      </c>
      <c r="D70" s="20">
        <v>14</v>
      </c>
      <c r="E70" s="23"/>
      <c r="F70" s="10">
        <f t="shared" si="1"/>
        <v>0</v>
      </c>
    </row>
    <row r="71" spans="1:6" ht="62.4" customHeight="1" x14ac:dyDescent="0.25">
      <c r="A71" s="30" t="s">
        <v>82</v>
      </c>
      <c r="B71" s="25" t="s">
        <v>74</v>
      </c>
      <c r="C71" s="7" t="s">
        <v>7</v>
      </c>
      <c r="D71" s="20">
        <v>14</v>
      </c>
      <c r="E71" s="23"/>
      <c r="F71" s="10">
        <f t="shared" si="1"/>
        <v>0</v>
      </c>
    </row>
    <row r="72" spans="1:6" ht="67.2" customHeight="1" x14ac:dyDescent="0.25">
      <c r="A72" s="30" t="s">
        <v>83</v>
      </c>
      <c r="B72" s="25" t="s">
        <v>75</v>
      </c>
      <c r="C72" s="7" t="s">
        <v>7</v>
      </c>
      <c r="D72" s="20">
        <v>14</v>
      </c>
      <c r="E72" s="23"/>
      <c r="F72" s="10">
        <f t="shared" si="1"/>
        <v>0</v>
      </c>
    </row>
    <row r="73" spans="1:6" ht="56.4" customHeight="1" x14ac:dyDescent="0.25">
      <c r="A73" s="30" t="s">
        <v>84</v>
      </c>
      <c r="B73" s="25" t="s">
        <v>76</v>
      </c>
      <c r="C73" s="7" t="s">
        <v>7</v>
      </c>
      <c r="D73" s="20">
        <v>14</v>
      </c>
      <c r="E73" s="23"/>
      <c r="F73" s="10">
        <f t="shared" si="1"/>
        <v>0</v>
      </c>
    </row>
    <row r="74" spans="1:6" s="18" customFormat="1" ht="60" customHeight="1" x14ac:dyDescent="0.25">
      <c r="A74" s="31" t="s">
        <v>85</v>
      </c>
      <c r="B74" s="25" t="s">
        <v>77</v>
      </c>
      <c r="C74" s="7" t="s">
        <v>7</v>
      </c>
      <c r="D74" s="20">
        <v>14</v>
      </c>
      <c r="E74" s="23"/>
      <c r="F74" s="10">
        <f t="shared" si="1"/>
        <v>0</v>
      </c>
    </row>
    <row r="75" spans="1:6" ht="69" customHeight="1" x14ac:dyDescent="0.25">
      <c r="A75" s="30" t="s">
        <v>86</v>
      </c>
      <c r="B75" s="25" t="s">
        <v>78</v>
      </c>
      <c r="C75" s="7" t="s">
        <v>7</v>
      </c>
      <c r="D75" s="20">
        <v>14</v>
      </c>
      <c r="E75" s="23"/>
      <c r="F75" s="10">
        <f t="shared" si="1"/>
        <v>0</v>
      </c>
    </row>
    <row r="76" spans="1:6" s="8" customFormat="1" ht="30" customHeight="1" x14ac:dyDescent="0.25">
      <c r="A76" s="57" t="s">
        <v>87</v>
      </c>
      <c r="B76" s="58"/>
      <c r="C76" s="58"/>
      <c r="D76" s="58"/>
      <c r="E76" s="59"/>
      <c r="F76" s="11">
        <f>SUM(F68:F75)</f>
        <v>0</v>
      </c>
    </row>
    <row r="77" spans="1:6" ht="33" customHeight="1" x14ac:dyDescent="0.25">
      <c r="A77" s="32" t="s">
        <v>9</v>
      </c>
      <c r="B77" s="33"/>
      <c r="C77" s="33"/>
      <c r="D77" s="33"/>
      <c r="E77" s="34"/>
      <c r="F77" s="21">
        <f>SUM(F64,F76)</f>
        <v>0</v>
      </c>
    </row>
    <row r="78" spans="1:6" ht="33" customHeight="1" x14ac:dyDescent="0.25"/>
    <row r="79" spans="1:6" ht="33" customHeight="1" x14ac:dyDescent="0.25"/>
    <row r="80" spans="1:6" ht="33" customHeight="1" x14ac:dyDescent="0.25"/>
    <row r="81" ht="33" customHeight="1" x14ac:dyDescent="0.25"/>
    <row r="82" ht="33" customHeight="1" x14ac:dyDescent="0.25"/>
    <row r="83" ht="33" customHeight="1" x14ac:dyDescent="0.25"/>
    <row r="84" ht="33" customHeight="1" x14ac:dyDescent="0.25"/>
    <row r="85" ht="33" customHeight="1" x14ac:dyDescent="0.25"/>
    <row r="86" ht="33" customHeight="1" x14ac:dyDescent="0.25"/>
    <row r="87" ht="33" customHeight="1" x14ac:dyDescent="0.25"/>
    <row r="88" ht="33" customHeight="1" x14ac:dyDescent="0.25"/>
    <row r="89" ht="33" customHeight="1" x14ac:dyDescent="0.25"/>
    <row r="90" ht="33" customHeight="1" x14ac:dyDescent="0.25"/>
    <row r="91" ht="33" customHeight="1" x14ac:dyDescent="0.25"/>
    <row r="92" ht="33" customHeight="1" x14ac:dyDescent="0.25"/>
    <row r="93" ht="33" customHeight="1" x14ac:dyDescent="0.25"/>
    <row r="94" ht="33" customHeight="1" x14ac:dyDescent="0.25"/>
    <row r="95" ht="33" customHeight="1" x14ac:dyDescent="0.25"/>
    <row r="96" ht="33" customHeight="1" x14ac:dyDescent="0.25"/>
    <row r="97" ht="33" customHeight="1" x14ac:dyDescent="0.25"/>
    <row r="98" ht="33" customHeight="1" x14ac:dyDescent="0.25"/>
    <row r="99" ht="33" customHeight="1" x14ac:dyDescent="0.25"/>
    <row r="100" ht="33" customHeight="1" x14ac:dyDescent="0.25"/>
    <row r="101" ht="33" customHeight="1" x14ac:dyDescent="0.25"/>
    <row r="102" ht="33" customHeight="1" x14ac:dyDescent="0.25"/>
    <row r="103" ht="33" customHeight="1" x14ac:dyDescent="0.25"/>
    <row r="104" ht="33" customHeight="1" x14ac:dyDescent="0.25"/>
    <row r="105" ht="33" customHeight="1" x14ac:dyDescent="0.25"/>
    <row r="106" ht="33" customHeight="1" x14ac:dyDescent="0.25"/>
    <row r="107" ht="33" customHeight="1" x14ac:dyDescent="0.25"/>
    <row r="108" ht="33" customHeight="1" x14ac:dyDescent="0.25"/>
    <row r="109" ht="33" customHeight="1" x14ac:dyDescent="0.25"/>
    <row r="110" ht="33" customHeight="1" x14ac:dyDescent="0.25"/>
    <row r="111" ht="33" customHeight="1" x14ac:dyDescent="0.25"/>
    <row r="112" ht="33" customHeight="1" x14ac:dyDescent="0.25"/>
    <row r="113" ht="33" customHeight="1" x14ac:dyDescent="0.25"/>
    <row r="114" ht="33" customHeight="1" x14ac:dyDescent="0.25"/>
    <row r="115" ht="33" customHeight="1" x14ac:dyDescent="0.25"/>
    <row r="116" ht="33" customHeight="1" x14ac:dyDescent="0.25"/>
  </sheetData>
  <protectedRanges>
    <protectedRange password="CCDB" sqref="D8:D63" name="Range1_2"/>
    <protectedRange password="CCDB" sqref="D68:D75" name="Range1_3"/>
  </protectedRanges>
  <mergeCells count="13">
    <mergeCell ref="A77:E77"/>
    <mergeCell ref="A1:F1"/>
    <mergeCell ref="E3:F3"/>
    <mergeCell ref="E4:F4"/>
    <mergeCell ref="B3:D3"/>
    <mergeCell ref="B4:D4"/>
    <mergeCell ref="A3:A4"/>
    <mergeCell ref="A2:F2"/>
    <mergeCell ref="A6:F6"/>
    <mergeCell ref="A5:F5"/>
    <mergeCell ref="A66:F66"/>
    <mergeCell ref="A64:E64"/>
    <mergeCell ref="A76:E76"/>
  </mergeCells>
  <phoneticPr fontId="9" type="noConversion"/>
  <pageMargins left="0.3" right="0.2" top="0.36" bottom="0.2" header="0.25" footer="0.25"/>
  <pageSetup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 M. Fitsemons</dc:creator>
  <cp:lastModifiedBy>Louis Joseph</cp:lastModifiedBy>
  <cp:lastPrinted>2021-08-19T21:08:42Z</cp:lastPrinted>
  <dcterms:created xsi:type="dcterms:W3CDTF">2021-02-18T18:39:10Z</dcterms:created>
  <dcterms:modified xsi:type="dcterms:W3CDTF">2024-08-22T16:42:30Z</dcterms:modified>
</cp:coreProperties>
</file>